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ioux Falls\MARKETING\Beth\Website Documents\RavenHelp\Calculators\"/>
    </mc:Choice>
  </mc:AlternateContent>
  <bookViews>
    <workbookView xWindow="0" yWindow="0" windowWidth="12480" windowHeight="6390"/>
  </bookViews>
  <sheets>
    <sheet name="Gallons per 1000 sq ft" sheetId="2" r:id="rId1"/>
    <sheet name="Gallons per acr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" l="1"/>
  <c r="E13" i="3"/>
  <c r="E18" i="3" s="1"/>
  <c r="C13" i="3"/>
  <c r="C18" i="3" s="1"/>
  <c r="I8" i="3"/>
  <c r="I5" i="3"/>
  <c r="C16" i="2"/>
  <c r="E13" i="2"/>
  <c r="C13" i="2"/>
  <c r="I8" i="2"/>
  <c r="I5" i="2"/>
  <c r="E18" i="2" l="1"/>
  <c r="C18" i="2"/>
</calcChain>
</file>

<file path=xl/sharedStrings.xml><?xml version="1.0" encoding="utf-8"?>
<sst xmlns="http://schemas.openxmlformats.org/spreadsheetml/2006/main" count="44" uniqueCount="22">
  <si>
    <t xml:space="preserve">Fastest Speed </t>
  </si>
  <si>
    <t xml:space="preserve">Enter Gallons per 1000 sq. ft. </t>
  </si>
  <si>
    <t xml:space="preserve">Slowest Speed </t>
  </si>
  <si>
    <t>Equals Gallons/Acre -&gt;</t>
  </si>
  <si>
    <t xml:space="preserve">Highest Rate </t>
  </si>
  <si>
    <t>Gal/1000 sq/ft</t>
  </si>
  <si>
    <t>Enter Gallons per Acre</t>
  </si>
  <si>
    <t xml:space="preserve">Lowest Rate </t>
  </si>
  <si>
    <t>Equals Gallons/1000 sq. ft. -&gt;</t>
  </si>
  <si>
    <t xml:space="preserve">Boom Width </t>
  </si>
  <si>
    <t>***There are 43,560 Square Feet in 1 Acre</t>
  </si>
  <si>
    <t>Required working range of Flowmeter</t>
  </si>
  <si>
    <t>to</t>
  </si>
  <si>
    <t>Gallons/Minute</t>
  </si>
  <si>
    <t>Tip Spacing (inches)</t>
  </si>
  <si>
    <t>Number of Tips</t>
  </si>
  <si>
    <t>Total GPM/Spray Tip</t>
  </si>
  <si>
    <t xml:space="preserve">to </t>
  </si>
  <si>
    <t>Gallons/Minute per Spray Tip</t>
  </si>
  <si>
    <t>Gal/Acre</t>
  </si>
  <si>
    <t>Instructions:  Enter information in the green boxes.</t>
  </si>
  <si>
    <t>Determine which Flowmeter is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</si>
</sst>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Segoe UI"/>
      <family val="2"/>
      <scheme val="minor"/>
    </font>
    <font>
      <sz val="18"/>
      <color theme="3"/>
      <name val="Segoe UI"/>
      <family val="2"/>
      <scheme val="major"/>
    </font>
    <font>
      <sz val="10"/>
      <name val="Segoe UI"/>
      <family val="2"/>
      <scheme val="major"/>
    </font>
    <font>
      <b/>
      <sz val="10"/>
      <name val="Segoe UI"/>
      <family val="2"/>
      <scheme val="major"/>
    </font>
    <font>
      <sz val="10"/>
      <color theme="1"/>
      <name val="Segoe UI"/>
      <family val="2"/>
      <scheme val="major"/>
    </font>
    <font>
      <i/>
      <sz val="10"/>
      <color theme="3"/>
      <name val="Segoe U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1" applyProtection="1"/>
    <xf numFmtId="0" fontId="2" fillId="0" borderId="0" xfId="0" applyFont="1" applyAlignment="1" applyProtection="1">
      <alignment horizontal="left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5" fillId="0" borderId="0" xfId="0" applyFont="1" applyProtection="1"/>
    <xf numFmtId="0" fontId="2" fillId="0" borderId="0" xfId="0" applyFont="1" applyAlignment="1" applyProtection="1">
      <alignment horizontal="left" wrapText="1"/>
    </xf>
    <xf numFmtId="2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323850</xdr:colOff>
      <xdr:row>1</xdr:row>
      <xdr:rowOff>143335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0"/>
          <a:ext cx="1828800" cy="476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323850</xdr:colOff>
      <xdr:row>1</xdr:row>
      <xdr:rowOff>143335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0"/>
          <a:ext cx="1828800" cy="476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aven Official Microsoft Theme">
  <a:themeElements>
    <a:clrScheme name="Raven Offical Color Theme">
      <a:dk1>
        <a:sysClr val="windowText" lastClr="000000"/>
      </a:dk1>
      <a:lt1>
        <a:sysClr val="window" lastClr="FFFFFF"/>
      </a:lt1>
      <a:dk2>
        <a:srgbClr val="00609C"/>
      </a:dk2>
      <a:lt2>
        <a:srgbClr val="A3AAAD"/>
      </a:lt2>
      <a:accent1>
        <a:srgbClr val="163962"/>
      </a:accent1>
      <a:accent2>
        <a:srgbClr val="62A744"/>
      </a:accent2>
      <a:accent3>
        <a:srgbClr val="5B6770"/>
      </a:accent3>
      <a:accent4>
        <a:srgbClr val="00609C"/>
      </a:accent4>
      <a:accent5>
        <a:srgbClr val="D2AF1F"/>
      </a:accent5>
      <a:accent6>
        <a:srgbClr val="D15F27"/>
      </a:accent6>
      <a:hlink>
        <a:srgbClr val="163962"/>
      </a:hlink>
      <a:folHlink>
        <a:srgbClr val="163962"/>
      </a:folHlink>
    </a:clrScheme>
    <a:fontScheme name="Raven Official Font Theme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aven Official Microsoft Theme" id="{7D18AA3D-FA9B-46D7-A2DE-D7220DF70700}" vid="{CC9BAD9A-0FC6-47AD-8BC5-8E4C98B93B1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showGridLines="0" tabSelected="1" workbookViewId="0">
      <selection activeCell="C4" sqref="C4"/>
    </sheetView>
  </sheetViews>
  <sheetFormatPr defaultRowHeight="16.5" x14ac:dyDescent="0.3"/>
  <cols>
    <col min="1" max="1" width="9" style="5"/>
    <col min="2" max="2" width="19.75" style="5" customWidth="1"/>
    <col min="3" max="5" width="9" style="6" customWidth="1"/>
    <col min="6" max="7" width="9" style="5"/>
    <col min="8" max="8" width="25.25" style="5" customWidth="1"/>
    <col min="9" max="257" width="9" style="5"/>
    <col min="258" max="258" width="19.75" style="5" customWidth="1"/>
    <col min="259" max="259" width="7" style="5" customWidth="1"/>
    <col min="260" max="260" width="6.875" style="5" customWidth="1"/>
    <col min="261" max="261" width="7.375" style="5" customWidth="1"/>
    <col min="262" max="263" width="9" style="5"/>
    <col min="264" max="264" width="25.25" style="5" customWidth="1"/>
    <col min="265" max="513" width="9" style="5"/>
    <col min="514" max="514" width="19.75" style="5" customWidth="1"/>
    <col min="515" max="515" width="7" style="5" customWidth="1"/>
    <col min="516" max="516" width="6.875" style="5" customWidth="1"/>
    <col min="517" max="517" width="7.375" style="5" customWidth="1"/>
    <col min="518" max="519" width="9" style="5"/>
    <col min="520" max="520" width="25.25" style="5" customWidth="1"/>
    <col min="521" max="769" width="9" style="5"/>
    <col min="770" max="770" width="19.75" style="5" customWidth="1"/>
    <col min="771" max="771" width="7" style="5" customWidth="1"/>
    <col min="772" max="772" width="6.875" style="5" customWidth="1"/>
    <col min="773" max="773" width="7.375" style="5" customWidth="1"/>
    <col min="774" max="775" width="9" style="5"/>
    <col min="776" max="776" width="25.25" style="5" customWidth="1"/>
    <col min="777" max="1025" width="9" style="5"/>
    <col min="1026" max="1026" width="19.75" style="5" customWidth="1"/>
    <col min="1027" max="1027" width="7" style="5" customWidth="1"/>
    <col min="1028" max="1028" width="6.875" style="5" customWidth="1"/>
    <col min="1029" max="1029" width="7.375" style="5" customWidth="1"/>
    <col min="1030" max="1031" width="9" style="5"/>
    <col min="1032" max="1032" width="25.25" style="5" customWidth="1"/>
    <col min="1033" max="1281" width="9" style="5"/>
    <col min="1282" max="1282" width="19.75" style="5" customWidth="1"/>
    <col min="1283" max="1283" width="7" style="5" customWidth="1"/>
    <col min="1284" max="1284" width="6.875" style="5" customWidth="1"/>
    <col min="1285" max="1285" width="7.375" style="5" customWidth="1"/>
    <col min="1286" max="1287" width="9" style="5"/>
    <col min="1288" max="1288" width="25.25" style="5" customWidth="1"/>
    <col min="1289" max="1537" width="9" style="5"/>
    <col min="1538" max="1538" width="19.75" style="5" customWidth="1"/>
    <col min="1539" max="1539" width="7" style="5" customWidth="1"/>
    <col min="1540" max="1540" width="6.875" style="5" customWidth="1"/>
    <col min="1541" max="1541" width="7.375" style="5" customWidth="1"/>
    <col min="1542" max="1543" width="9" style="5"/>
    <col min="1544" max="1544" width="25.25" style="5" customWidth="1"/>
    <col min="1545" max="1793" width="9" style="5"/>
    <col min="1794" max="1794" width="19.75" style="5" customWidth="1"/>
    <col min="1795" max="1795" width="7" style="5" customWidth="1"/>
    <col min="1796" max="1796" width="6.875" style="5" customWidth="1"/>
    <col min="1797" max="1797" width="7.375" style="5" customWidth="1"/>
    <col min="1798" max="1799" width="9" style="5"/>
    <col min="1800" max="1800" width="25.25" style="5" customWidth="1"/>
    <col min="1801" max="2049" width="9" style="5"/>
    <col min="2050" max="2050" width="19.75" style="5" customWidth="1"/>
    <col min="2051" max="2051" width="7" style="5" customWidth="1"/>
    <col min="2052" max="2052" width="6.875" style="5" customWidth="1"/>
    <col min="2053" max="2053" width="7.375" style="5" customWidth="1"/>
    <col min="2054" max="2055" width="9" style="5"/>
    <col min="2056" max="2056" width="25.25" style="5" customWidth="1"/>
    <col min="2057" max="2305" width="9" style="5"/>
    <col min="2306" max="2306" width="19.75" style="5" customWidth="1"/>
    <col min="2307" max="2307" width="7" style="5" customWidth="1"/>
    <col min="2308" max="2308" width="6.875" style="5" customWidth="1"/>
    <col min="2309" max="2309" width="7.375" style="5" customWidth="1"/>
    <col min="2310" max="2311" width="9" style="5"/>
    <col min="2312" max="2312" width="25.25" style="5" customWidth="1"/>
    <col min="2313" max="2561" width="9" style="5"/>
    <col min="2562" max="2562" width="19.75" style="5" customWidth="1"/>
    <col min="2563" max="2563" width="7" style="5" customWidth="1"/>
    <col min="2564" max="2564" width="6.875" style="5" customWidth="1"/>
    <col min="2565" max="2565" width="7.375" style="5" customWidth="1"/>
    <col min="2566" max="2567" width="9" style="5"/>
    <col min="2568" max="2568" width="25.25" style="5" customWidth="1"/>
    <col min="2569" max="2817" width="9" style="5"/>
    <col min="2818" max="2818" width="19.75" style="5" customWidth="1"/>
    <col min="2819" max="2819" width="7" style="5" customWidth="1"/>
    <col min="2820" max="2820" width="6.875" style="5" customWidth="1"/>
    <col min="2821" max="2821" width="7.375" style="5" customWidth="1"/>
    <col min="2822" max="2823" width="9" style="5"/>
    <col min="2824" max="2824" width="25.25" style="5" customWidth="1"/>
    <col min="2825" max="3073" width="9" style="5"/>
    <col min="3074" max="3074" width="19.75" style="5" customWidth="1"/>
    <col min="3075" max="3075" width="7" style="5" customWidth="1"/>
    <col min="3076" max="3076" width="6.875" style="5" customWidth="1"/>
    <col min="3077" max="3077" width="7.375" style="5" customWidth="1"/>
    <col min="3078" max="3079" width="9" style="5"/>
    <col min="3080" max="3080" width="25.25" style="5" customWidth="1"/>
    <col min="3081" max="3329" width="9" style="5"/>
    <col min="3330" max="3330" width="19.75" style="5" customWidth="1"/>
    <col min="3331" max="3331" width="7" style="5" customWidth="1"/>
    <col min="3332" max="3332" width="6.875" style="5" customWidth="1"/>
    <col min="3333" max="3333" width="7.375" style="5" customWidth="1"/>
    <col min="3334" max="3335" width="9" style="5"/>
    <col min="3336" max="3336" width="25.25" style="5" customWidth="1"/>
    <col min="3337" max="3585" width="9" style="5"/>
    <col min="3586" max="3586" width="19.75" style="5" customWidth="1"/>
    <col min="3587" max="3587" width="7" style="5" customWidth="1"/>
    <col min="3588" max="3588" width="6.875" style="5" customWidth="1"/>
    <col min="3589" max="3589" width="7.375" style="5" customWidth="1"/>
    <col min="3590" max="3591" width="9" style="5"/>
    <col min="3592" max="3592" width="25.25" style="5" customWidth="1"/>
    <col min="3593" max="3841" width="9" style="5"/>
    <col min="3842" max="3842" width="19.75" style="5" customWidth="1"/>
    <col min="3843" max="3843" width="7" style="5" customWidth="1"/>
    <col min="3844" max="3844" width="6.875" style="5" customWidth="1"/>
    <col min="3845" max="3845" width="7.375" style="5" customWidth="1"/>
    <col min="3846" max="3847" width="9" style="5"/>
    <col min="3848" max="3848" width="25.25" style="5" customWidth="1"/>
    <col min="3849" max="4097" width="9" style="5"/>
    <col min="4098" max="4098" width="19.75" style="5" customWidth="1"/>
    <col min="4099" max="4099" width="7" style="5" customWidth="1"/>
    <col min="4100" max="4100" width="6.875" style="5" customWidth="1"/>
    <col min="4101" max="4101" width="7.375" style="5" customWidth="1"/>
    <col min="4102" max="4103" width="9" style="5"/>
    <col min="4104" max="4104" width="25.25" style="5" customWidth="1"/>
    <col min="4105" max="4353" width="9" style="5"/>
    <col min="4354" max="4354" width="19.75" style="5" customWidth="1"/>
    <col min="4355" max="4355" width="7" style="5" customWidth="1"/>
    <col min="4356" max="4356" width="6.875" style="5" customWidth="1"/>
    <col min="4357" max="4357" width="7.375" style="5" customWidth="1"/>
    <col min="4358" max="4359" width="9" style="5"/>
    <col min="4360" max="4360" width="25.25" style="5" customWidth="1"/>
    <col min="4361" max="4609" width="9" style="5"/>
    <col min="4610" max="4610" width="19.75" style="5" customWidth="1"/>
    <col min="4611" max="4611" width="7" style="5" customWidth="1"/>
    <col min="4612" max="4612" width="6.875" style="5" customWidth="1"/>
    <col min="4613" max="4613" width="7.375" style="5" customWidth="1"/>
    <col min="4614" max="4615" width="9" style="5"/>
    <col min="4616" max="4616" width="25.25" style="5" customWidth="1"/>
    <col min="4617" max="4865" width="9" style="5"/>
    <col min="4866" max="4866" width="19.75" style="5" customWidth="1"/>
    <col min="4867" max="4867" width="7" style="5" customWidth="1"/>
    <col min="4868" max="4868" width="6.875" style="5" customWidth="1"/>
    <col min="4869" max="4869" width="7.375" style="5" customWidth="1"/>
    <col min="4870" max="4871" width="9" style="5"/>
    <col min="4872" max="4872" width="25.25" style="5" customWidth="1"/>
    <col min="4873" max="5121" width="9" style="5"/>
    <col min="5122" max="5122" width="19.75" style="5" customWidth="1"/>
    <col min="5123" max="5123" width="7" style="5" customWidth="1"/>
    <col min="5124" max="5124" width="6.875" style="5" customWidth="1"/>
    <col min="5125" max="5125" width="7.375" style="5" customWidth="1"/>
    <col min="5126" max="5127" width="9" style="5"/>
    <col min="5128" max="5128" width="25.25" style="5" customWidth="1"/>
    <col min="5129" max="5377" width="9" style="5"/>
    <col min="5378" max="5378" width="19.75" style="5" customWidth="1"/>
    <col min="5379" max="5379" width="7" style="5" customWidth="1"/>
    <col min="5380" max="5380" width="6.875" style="5" customWidth="1"/>
    <col min="5381" max="5381" width="7.375" style="5" customWidth="1"/>
    <col min="5382" max="5383" width="9" style="5"/>
    <col min="5384" max="5384" width="25.25" style="5" customWidth="1"/>
    <col min="5385" max="5633" width="9" style="5"/>
    <col min="5634" max="5634" width="19.75" style="5" customWidth="1"/>
    <col min="5635" max="5635" width="7" style="5" customWidth="1"/>
    <col min="5636" max="5636" width="6.875" style="5" customWidth="1"/>
    <col min="5637" max="5637" width="7.375" style="5" customWidth="1"/>
    <col min="5638" max="5639" width="9" style="5"/>
    <col min="5640" max="5640" width="25.25" style="5" customWidth="1"/>
    <col min="5641" max="5889" width="9" style="5"/>
    <col min="5890" max="5890" width="19.75" style="5" customWidth="1"/>
    <col min="5891" max="5891" width="7" style="5" customWidth="1"/>
    <col min="5892" max="5892" width="6.875" style="5" customWidth="1"/>
    <col min="5893" max="5893" width="7.375" style="5" customWidth="1"/>
    <col min="5894" max="5895" width="9" style="5"/>
    <col min="5896" max="5896" width="25.25" style="5" customWidth="1"/>
    <col min="5897" max="6145" width="9" style="5"/>
    <col min="6146" max="6146" width="19.75" style="5" customWidth="1"/>
    <col min="6147" max="6147" width="7" style="5" customWidth="1"/>
    <col min="6148" max="6148" width="6.875" style="5" customWidth="1"/>
    <col min="6149" max="6149" width="7.375" style="5" customWidth="1"/>
    <col min="6150" max="6151" width="9" style="5"/>
    <col min="6152" max="6152" width="25.25" style="5" customWidth="1"/>
    <col min="6153" max="6401" width="9" style="5"/>
    <col min="6402" max="6402" width="19.75" style="5" customWidth="1"/>
    <col min="6403" max="6403" width="7" style="5" customWidth="1"/>
    <col min="6404" max="6404" width="6.875" style="5" customWidth="1"/>
    <col min="6405" max="6405" width="7.375" style="5" customWidth="1"/>
    <col min="6406" max="6407" width="9" style="5"/>
    <col min="6408" max="6408" width="25.25" style="5" customWidth="1"/>
    <col min="6409" max="6657" width="9" style="5"/>
    <col min="6658" max="6658" width="19.75" style="5" customWidth="1"/>
    <col min="6659" max="6659" width="7" style="5" customWidth="1"/>
    <col min="6660" max="6660" width="6.875" style="5" customWidth="1"/>
    <col min="6661" max="6661" width="7.375" style="5" customWidth="1"/>
    <col min="6662" max="6663" width="9" style="5"/>
    <col min="6664" max="6664" width="25.25" style="5" customWidth="1"/>
    <col min="6665" max="6913" width="9" style="5"/>
    <col min="6914" max="6914" width="19.75" style="5" customWidth="1"/>
    <col min="6915" max="6915" width="7" style="5" customWidth="1"/>
    <col min="6916" max="6916" width="6.875" style="5" customWidth="1"/>
    <col min="6917" max="6917" width="7.375" style="5" customWidth="1"/>
    <col min="6918" max="6919" width="9" style="5"/>
    <col min="6920" max="6920" width="25.25" style="5" customWidth="1"/>
    <col min="6921" max="7169" width="9" style="5"/>
    <col min="7170" max="7170" width="19.75" style="5" customWidth="1"/>
    <col min="7171" max="7171" width="7" style="5" customWidth="1"/>
    <col min="7172" max="7172" width="6.875" style="5" customWidth="1"/>
    <col min="7173" max="7173" width="7.375" style="5" customWidth="1"/>
    <col min="7174" max="7175" width="9" style="5"/>
    <col min="7176" max="7176" width="25.25" style="5" customWidth="1"/>
    <col min="7177" max="7425" width="9" style="5"/>
    <col min="7426" max="7426" width="19.75" style="5" customWidth="1"/>
    <col min="7427" max="7427" width="7" style="5" customWidth="1"/>
    <col min="7428" max="7428" width="6.875" style="5" customWidth="1"/>
    <col min="7429" max="7429" width="7.375" style="5" customWidth="1"/>
    <col min="7430" max="7431" width="9" style="5"/>
    <col min="7432" max="7432" width="25.25" style="5" customWidth="1"/>
    <col min="7433" max="7681" width="9" style="5"/>
    <col min="7682" max="7682" width="19.75" style="5" customWidth="1"/>
    <col min="7683" max="7683" width="7" style="5" customWidth="1"/>
    <col min="7684" max="7684" width="6.875" style="5" customWidth="1"/>
    <col min="7685" max="7685" width="7.375" style="5" customWidth="1"/>
    <col min="7686" max="7687" width="9" style="5"/>
    <col min="7688" max="7688" width="25.25" style="5" customWidth="1"/>
    <col min="7689" max="7937" width="9" style="5"/>
    <col min="7938" max="7938" width="19.75" style="5" customWidth="1"/>
    <col min="7939" max="7939" width="7" style="5" customWidth="1"/>
    <col min="7940" max="7940" width="6.875" style="5" customWidth="1"/>
    <col min="7941" max="7941" width="7.375" style="5" customWidth="1"/>
    <col min="7942" max="7943" width="9" style="5"/>
    <col min="7944" max="7944" width="25.25" style="5" customWidth="1"/>
    <col min="7945" max="8193" width="9" style="5"/>
    <col min="8194" max="8194" width="19.75" style="5" customWidth="1"/>
    <col min="8195" max="8195" width="7" style="5" customWidth="1"/>
    <col min="8196" max="8196" width="6.875" style="5" customWidth="1"/>
    <col min="8197" max="8197" width="7.375" style="5" customWidth="1"/>
    <col min="8198" max="8199" width="9" style="5"/>
    <col min="8200" max="8200" width="25.25" style="5" customWidth="1"/>
    <col min="8201" max="8449" width="9" style="5"/>
    <col min="8450" max="8450" width="19.75" style="5" customWidth="1"/>
    <col min="8451" max="8451" width="7" style="5" customWidth="1"/>
    <col min="8452" max="8452" width="6.875" style="5" customWidth="1"/>
    <col min="8453" max="8453" width="7.375" style="5" customWidth="1"/>
    <col min="8454" max="8455" width="9" style="5"/>
    <col min="8456" max="8456" width="25.25" style="5" customWidth="1"/>
    <col min="8457" max="8705" width="9" style="5"/>
    <col min="8706" max="8706" width="19.75" style="5" customWidth="1"/>
    <col min="8707" max="8707" width="7" style="5" customWidth="1"/>
    <col min="8708" max="8708" width="6.875" style="5" customWidth="1"/>
    <col min="8709" max="8709" width="7.375" style="5" customWidth="1"/>
    <col min="8710" max="8711" width="9" style="5"/>
    <col min="8712" max="8712" width="25.25" style="5" customWidth="1"/>
    <col min="8713" max="8961" width="9" style="5"/>
    <col min="8962" max="8962" width="19.75" style="5" customWidth="1"/>
    <col min="8963" max="8963" width="7" style="5" customWidth="1"/>
    <col min="8964" max="8964" width="6.875" style="5" customWidth="1"/>
    <col min="8965" max="8965" width="7.375" style="5" customWidth="1"/>
    <col min="8966" max="8967" width="9" style="5"/>
    <col min="8968" max="8968" width="25.25" style="5" customWidth="1"/>
    <col min="8969" max="9217" width="9" style="5"/>
    <col min="9218" max="9218" width="19.75" style="5" customWidth="1"/>
    <col min="9219" max="9219" width="7" style="5" customWidth="1"/>
    <col min="9220" max="9220" width="6.875" style="5" customWidth="1"/>
    <col min="9221" max="9221" width="7.375" style="5" customWidth="1"/>
    <col min="9222" max="9223" width="9" style="5"/>
    <col min="9224" max="9224" width="25.25" style="5" customWidth="1"/>
    <col min="9225" max="9473" width="9" style="5"/>
    <col min="9474" max="9474" width="19.75" style="5" customWidth="1"/>
    <col min="9475" max="9475" width="7" style="5" customWidth="1"/>
    <col min="9476" max="9476" width="6.875" style="5" customWidth="1"/>
    <col min="9477" max="9477" width="7.375" style="5" customWidth="1"/>
    <col min="9478" max="9479" width="9" style="5"/>
    <col min="9480" max="9480" width="25.25" style="5" customWidth="1"/>
    <col min="9481" max="9729" width="9" style="5"/>
    <col min="9730" max="9730" width="19.75" style="5" customWidth="1"/>
    <col min="9731" max="9731" width="7" style="5" customWidth="1"/>
    <col min="9732" max="9732" width="6.875" style="5" customWidth="1"/>
    <col min="9733" max="9733" width="7.375" style="5" customWidth="1"/>
    <col min="9734" max="9735" width="9" style="5"/>
    <col min="9736" max="9736" width="25.25" style="5" customWidth="1"/>
    <col min="9737" max="9985" width="9" style="5"/>
    <col min="9986" max="9986" width="19.75" style="5" customWidth="1"/>
    <col min="9987" max="9987" width="7" style="5" customWidth="1"/>
    <col min="9988" max="9988" width="6.875" style="5" customWidth="1"/>
    <col min="9989" max="9989" width="7.375" style="5" customWidth="1"/>
    <col min="9990" max="9991" width="9" style="5"/>
    <col min="9992" max="9992" width="25.25" style="5" customWidth="1"/>
    <col min="9993" max="10241" width="9" style="5"/>
    <col min="10242" max="10242" width="19.75" style="5" customWidth="1"/>
    <col min="10243" max="10243" width="7" style="5" customWidth="1"/>
    <col min="10244" max="10244" width="6.875" style="5" customWidth="1"/>
    <col min="10245" max="10245" width="7.375" style="5" customWidth="1"/>
    <col min="10246" max="10247" width="9" style="5"/>
    <col min="10248" max="10248" width="25.25" style="5" customWidth="1"/>
    <col min="10249" max="10497" width="9" style="5"/>
    <col min="10498" max="10498" width="19.75" style="5" customWidth="1"/>
    <col min="10499" max="10499" width="7" style="5" customWidth="1"/>
    <col min="10500" max="10500" width="6.875" style="5" customWidth="1"/>
    <col min="10501" max="10501" width="7.375" style="5" customWidth="1"/>
    <col min="10502" max="10503" width="9" style="5"/>
    <col min="10504" max="10504" width="25.25" style="5" customWidth="1"/>
    <col min="10505" max="10753" width="9" style="5"/>
    <col min="10754" max="10754" width="19.75" style="5" customWidth="1"/>
    <col min="10755" max="10755" width="7" style="5" customWidth="1"/>
    <col min="10756" max="10756" width="6.875" style="5" customWidth="1"/>
    <col min="10757" max="10757" width="7.375" style="5" customWidth="1"/>
    <col min="10758" max="10759" width="9" style="5"/>
    <col min="10760" max="10760" width="25.25" style="5" customWidth="1"/>
    <col min="10761" max="11009" width="9" style="5"/>
    <col min="11010" max="11010" width="19.75" style="5" customWidth="1"/>
    <col min="11011" max="11011" width="7" style="5" customWidth="1"/>
    <col min="11012" max="11012" width="6.875" style="5" customWidth="1"/>
    <col min="11013" max="11013" width="7.375" style="5" customWidth="1"/>
    <col min="11014" max="11015" width="9" style="5"/>
    <col min="11016" max="11016" width="25.25" style="5" customWidth="1"/>
    <col min="11017" max="11265" width="9" style="5"/>
    <col min="11266" max="11266" width="19.75" style="5" customWidth="1"/>
    <col min="11267" max="11267" width="7" style="5" customWidth="1"/>
    <col min="11268" max="11268" width="6.875" style="5" customWidth="1"/>
    <col min="11269" max="11269" width="7.375" style="5" customWidth="1"/>
    <col min="11270" max="11271" width="9" style="5"/>
    <col min="11272" max="11272" width="25.25" style="5" customWidth="1"/>
    <col min="11273" max="11521" width="9" style="5"/>
    <col min="11522" max="11522" width="19.75" style="5" customWidth="1"/>
    <col min="11523" max="11523" width="7" style="5" customWidth="1"/>
    <col min="11524" max="11524" width="6.875" style="5" customWidth="1"/>
    <col min="11525" max="11525" width="7.375" style="5" customWidth="1"/>
    <col min="11526" max="11527" width="9" style="5"/>
    <col min="11528" max="11528" width="25.25" style="5" customWidth="1"/>
    <col min="11529" max="11777" width="9" style="5"/>
    <col min="11778" max="11778" width="19.75" style="5" customWidth="1"/>
    <col min="11779" max="11779" width="7" style="5" customWidth="1"/>
    <col min="11780" max="11780" width="6.875" style="5" customWidth="1"/>
    <col min="11781" max="11781" width="7.375" style="5" customWidth="1"/>
    <col min="11782" max="11783" width="9" style="5"/>
    <col min="11784" max="11784" width="25.25" style="5" customWidth="1"/>
    <col min="11785" max="12033" width="9" style="5"/>
    <col min="12034" max="12034" width="19.75" style="5" customWidth="1"/>
    <col min="12035" max="12035" width="7" style="5" customWidth="1"/>
    <col min="12036" max="12036" width="6.875" style="5" customWidth="1"/>
    <col min="12037" max="12037" width="7.375" style="5" customWidth="1"/>
    <col min="12038" max="12039" width="9" style="5"/>
    <col min="12040" max="12040" width="25.25" style="5" customWidth="1"/>
    <col min="12041" max="12289" width="9" style="5"/>
    <col min="12290" max="12290" width="19.75" style="5" customWidth="1"/>
    <col min="12291" max="12291" width="7" style="5" customWidth="1"/>
    <col min="12292" max="12292" width="6.875" style="5" customWidth="1"/>
    <col min="12293" max="12293" width="7.375" style="5" customWidth="1"/>
    <col min="12294" max="12295" width="9" style="5"/>
    <col min="12296" max="12296" width="25.25" style="5" customWidth="1"/>
    <col min="12297" max="12545" width="9" style="5"/>
    <col min="12546" max="12546" width="19.75" style="5" customWidth="1"/>
    <col min="12547" max="12547" width="7" style="5" customWidth="1"/>
    <col min="12548" max="12548" width="6.875" style="5" customWidth="1"/>
    <col min="12549" max="12549" width="7.375" style="5" customWidth="1"/>
    <col min="12550" max="12551" width="9" style="5"/>
    <col min="12552" max="12552" width="25.25" style="5" customWidth="1"/>
    <col min="12553" max="12801" width="9" style="5"/>
    <col min="12802" max="12802" width="19.75" style="5" customWidth="1"/>
    <col min="12803" max="12803" width="7" style="5" customWidth="1"/>
    <col min="12804" max="12804" width="6.875" style="5" customWidth="1"/>
    <col min="12805" max="12805" width="7.375" style="5" customWidth="1"/>
    <col min="12806" max="12807" width="9" style="5"/>
    <col min="12808" max="12808" width="25.25" style="5" customWidth="1"/>
    <col min="12809" max="13057" width="9" style="5"/>
    <col min="13058" max="13058" width="19.75" style="5" customWidth="1"/>
    <col min="13059" max="13059" width="7" style="5" customWidth="1"/>
    <col min="13060" max="13060" width="6.875" style="5" customWidth="1"/>
    <col min="13061" max="13061" width="7.375" style="5" customWidth="1"/>
    <col min="13062" max="13063" width="9" style="5"/>
    <col min="13064" max="13064" width="25.25" style="5" customWidth="1"/>
    <col min="13065" max="13313" width="9" style="5"/>
    <col min="13314" max="13314" width="19.75" style="5" customWidth="1"/>
    <col min="13315" max="13315" width="7" style="5" customWidth="1"/>
    <col min="13316" max="13316" width="6.875" style="5" customWidth="1"/>
    <col min="13317" max="13317" width="7.375" style="5" customWidth="1"/>
    <col min="13318" max="13319" width="9" style="5"/>
    <col min="13320" max="13320" width="25.25" style="5" customWidth="1"/>
    <col min="13321" max="13569" width="9" style="5"/>
    <col min="13570" max="13570" width="19.75" style="5" customWidth="1"/>
    <col min="13571" max="13571" width="7" style="5" customWidth="1"/>
    <col min="13572" max="13572" width="6.875" style="5" customWidth="1"/>
    <col min="13573" max="13573" width="7.375" style="5" customWidth="1"/>
    <col min="13574" max="13575" width="9" style="5"/>
    <col min="13576" max="13576" width="25.25" style="5" customWidth="1"/>
    <col min="13577" max="13825" width="9" style="5"/>
    <col min="13826" max="13826" width="19.75" style="5" customWidth="1"/>
    <col min="13827" max="13827" width="7" style="5" customWidth="1"/>
    <col min="13828" max="13828" width="6.875" style="5" customWidth="1"/>
    <col min="13829" max="13829" width="7.375" style="5" customWidth="1"/>
    <col min="13830" max="13831" width="9" style="5"/>
    <col min="13832" max="13832" width="25.25" style="5" customWidth="1"/>
    <col min="13833" max="14081" width="9" style="5"/>
    <col min="14082" max="14082" width="19.75" style="5" customWidth="1"/>
    <col min="14083" max="14083" width="7" style="5" customWidth="1"/>
    <col min="14084" max="14084" width="6.875" style="5" customWidth="1"/>
    <col min="14085" max="14085" width="7.375" style="5" customWidth="1"/>
    <col min="14086" max="14087" width="9" style="5"/>
    <col min="14088" max="14088" width="25.25" style="5" customWidth="1"/>
    <col min="14089" max="14337" width="9" style="5"/>
    <col min="14338" max="14338" width="19.75" style="5" customWidth="1"/>
    <col min="14339" max="14339" width="7" style="5" customWidth="1"/>
    <col min="14340" max="14340" width="6.875" style="5" customWidth="1"/>
    <col min="14341" max="14341" width="7.375" style="5" customWidth="1"/>
    <col min="14342" max="14343" width="9" style="5"/>
    <col min="14344" max="14344" width="25.25" style="5" customWidth="1"/>
    <col min="14345" max="14593" width="9" style="5"/>
    <col min="14594" max="14594" width="19.75" style="5" customWidth="1"/>
    <col min="14595" max="14595" width="7" style="5" customWidth="1"/>
    <col min="14596" max="14596" width="6.875" style="5" customWidth="1"/>
    <col min="14597" max="14597" width="7.375" style="5" customWidth="1"/>
    <col min="14598" max="14599" width="9" style="5"/>
    <col min="14600" max="14600" width="25.25" style="5" customWidth="1"/>
    <col min="14601" max="14849" width="9" style="5"/>
    <col min="14850" max="14850" width="19.75" style="5" customWidth="1"/>
    <col min="14851" max="14851" width="7" style="5" customWidth="1"/>
    <col min="14852" max="14852" width="6.875" style="5" customWidth="1"/>
    <col min="14853" max="14853" width="7.375" style="5" customWidth="1"/>
    <col min="14854" max="14855" width="9" style="5"/>
    <col min="14856" max="14856" width="25.25" style="5" customWidth="1"/>
    <col min="14857" max="15105" width="9" style="5"/>
    <col min="15106" max="15106" width="19.75" style="5" customWidth="1"/>
    <col min="15107" max="15107" width="7" style="5" customWidth="1"/>
    <col min="15108" max="15108" width="6.875" style="5" customWidth="1"/>
    <col min="15109" max="15109" width="7.375" style="5" customWidth="1"/>
    <col min="15110" max="15111" width="9" style="5"/>
    <col min="15112" max="15112" width="25.25" style="5" customWidth="1"/>
    <col min="15113" max="15361" width="9" style="5"/>
    <col min="15362" max="15362" width="19.75" style="5" customWidth="1"/>
    <col min="15363" max="15363" width="7" style="5" customWidth="1"/>
    <col min="15364" max="15364" width="6.875" style="5" customWidth="1"/>
    <col min="15365" max="15365" width="7.375" style="5" customWidth="1"/>
    <col min="15366" max="15367" width="9" style="5"/>
    <col min="15368" max="15368" width="25.25" style="5" customWidth="1"/>
    <col min="15369" max="15617" width="9" style="5"/>
    <col min="15618" max="15618" width="19.75" style="5" customWidth="1"/>
    <col min="15619" max="15619" width="7" style="5" customWidth="1"/>
    <col min="15620" max="15620" width="6.875" style="5" customWidth="1"/>
    <col min="15621" max="15621" width="7.375" style="5" customWidth="1"/>
    <col min="15622" max="15623" width="9" style="5"/>
    <col min="15624" max="15624" width="25.25" style="5" customWidth="1"/>
    <col min="15625" max="15873" width="9" style="5"/>
    <col min="15874" max="15874" width="19.75" style="5" customWidth="1"/>
    <col min="15875" max="15875" width="7" style="5" customWidth="1"/>
    <col min="15876" max="15876" width="6.875" style="5" customWidth="1"/>
    <col min="15877" max="15877" width="7.375" style="5" customWidth="1"/>
    <col min="15878" max="15879" width="9" style="5"/>
    <col min="15880" max="15880" width="25.25" style="5" customWidth="1"/>
    <col min="15881" max="16129" width="9" style="5"/>
    <col min="16130" max="16130" width="19.75" style="5" customWidth="1"/>
    <col min="16131" max="16131" width="7" style="5" customWidth="1"/>
    <col min="16132" max="16132" width="6.875" style="5" customWidth="1"/>
    <col min="16133" max="16133" width="7.375" style="5" customWidth="1"/>
    <col min="16134" max="16135" width="9" style="5"/>
    <col min="16136" max="16136" width="25.25" style="5" customWidth="1"/>
    <col min="16137" max="16384" width="9" style="5"/>
  </cols>
  <sheetData>
    <row r="1" spans="2:9" ht="26.25" x14ac:dyDescent="0.45">
      <c r="D1" s="1" t="s">
        <v>21</v>
      </c>
    </row>
    <row r="2" spans="2:9" x14ac:dyDescent="0.3">
      <c r="D2" s="2" t="s">
        <v>20</v>
      </c>
    </row>
    <row r="4" spans="2:9" x14ac:dyDescent="0.3">
      <c r="B4" s="7" t="s">
        <v>0</v>
      </c>
      <c r="C4" s="3">
        <v>5</v>
      </c>
      <c r="D4" s="8"/>
      <c r="E4" s="8"/>
      <c r="F4" s="9"/>
      <c r="G4" s="9"/>
      <c r="H4" s="10" t="s">
        <v>1</v>
      </c>
      <c r="I4" s="4">
        <v>1.5</v>
      </c>
    </row>
    <row r="5" spans="2:9" x14ac:dyDescent="0.3">
      <c r="B5" s="7" t="s">
        <v>2</v>
      </c>
      <c r="C5" s="3">
        <v>4</v>
      </c>
      <c r="D5" s="8"/>
      <c r="E5" s="8"/>
      <c r="F5" s="9"/>
      <c r="G5" s="9"/>
      <c r="H5" s="11" t="s">
        <v>3</v>
      </c>
      <c r="I5" s="9">
        <f>I4*43.56</f>
        <v>65.34</v>
      </c>
    </row>
    <row r="6" spans="2:9" x14ac:dyDescent="0.3">
      <c r="B6" s="7"/>
      <c r="C6" s="8"/>
      <c r="D6" s="8"/>
      <c r="E6" s="8"/>
      <c r="F6" s="9"/>
      <c r="G6" s="9"/>
      <c r="H6" s="9"/>
      <c r="I6" s="9"/>
    </row>
    <row r="7" spans="2:9" x14ac:dyDescent="0.3">
      <c r="B7" s="7" t="s">
        <v>4</v>
      </c>
      <c r="C7" s="3">
        <v>1.35</v>
      </c>
      <c r="D7" s="12" t="s">
        <v>5</v>
      </c>
      <c r="E7" s="8"/>
      <c r="F7" s="9"/>
      <c r="G7" s="9"/>
      <c r="H7" s="10" t="s">
        <v>6</v>
      </c>
      <c r="I7" s="4">
        <v>59</v>
      </c>
    </row>
    <row r="8" spans="2:9" x14ac:dyDescent="0.3">
      <c r="B8" s="7" t="s">
        <v>7</v>
      </c>
      <c r="C8" s="3">
        <v>0.5</v>
      </c>
      <c r="D8" s="12" t="s">
        <v>5</v>
      </c>
      <c r="E8" s="8"/>
      <c r="F8" s="9"/>
      <c r="G8" s="9"/>
      <c r="H8" s="13" t="s">
        <v>8</v>
      </c>
      <c r="I8" s="9">
        <f>I7/43.56</f>
        <v>1.3544536271808998</v>
      </c>
    </row>
    <row r="9" spans="2:9" x14ac:dyDescent="0.3">
      <c r="B9" s="7"/>
      <c r="C9" s="8"/>
      <c r="D9" s="8"/>
      <c r="E9" s="8"/>
      <c r="F9" s="9"/>
      <c r="G9" s="9"/>
      <c r="H9" s="9"/>
      <c r="I9" s="9"/>
    </row>
    <row r="10" spans="2:9" x14ac:dyDescent="0.3">
      <c r="B10" s="7" t="s">
        <v>9</v>
      </c>
      <c r="C10" s="3">
        <v>240</v>
      </c>
      <c r="D10" s="8"/>
      <c r="E10" s="8"/>
      <c r="F10" s="9"/>
      <c r="G10" s="9"/>
      <c r="H10" s="14" t="s">
        <v>10</v>
      </c>
      <c r="I10" s="9"/>
    </row>
    <row r="11" spans="2:9" x14ac:dyDescent="0.3">
      <c r="B11" s="7"/>
      <c r="C11" s="8"/>
      <c r="D11" s="8"/>
      <c r="E11" s="8"/>
      <c r="F11" s="9"/>
      <c r="G11" s="9"/>
      <c r="H11" s="9"/>
      <c r="I11" s="9"/>
    </row>
    <row r="12" spans="2:9" x14ac:dyDescent="0.3">
      <c r="B12" s="7"/>
      <c r="C12" s="8"/>
      <c r="D12" s="8"/>
      <c r="E12" s="8"/>
      <c r="F12" s="9"/>
      <c r="G12" s="9"/>
      <c r="H12" s="9"/>
      <c r="I12" s="9"/>
    </row>
    <row r="13" spans="2:9" ht="29.25" x14ac:dyDescent="0.3">
      <c r="B13" s="15" t="s">
        <v>11</v>
      </c>
      <c r="C13" s="16">
        <f>((C5*(C8*43.56)*C10))/5940</f>
        <v>3.5200000000000005</v>
      </c>
      <c r="D13" s="17" t="s">
        <v>12</v>
      </c>
      <c r="E13" s="16">
        <f>((C4*(C7*43.56))*C10)/5940</f>
        <v>11.880000000000003</v>
      </c>
      <c r="F13" s="10" t="s">
        <v>13</v>
      </c>
      <c r="G13" s="10"/>
      <c r="H13" s="9"/>
      <c r="I13" s="9"/>
    </row>
    <row r="14" spans="2:9" x14ac:dyDescent="0.3">
      <c r="B14" s="9"/>
      <c r="C14" s="8"/>
      <c r="D14" s="8"/>
      <c r="E14" s="8"/>
      <c r="F14" s="9"/>
      <c r="G14" s="9"/>
      <c r="H14" s="9"/>
      <c r="I14" s="9"/>
    </row>
    <row r="15" spans="2:9" x14ac:dyDescent="0.3">
      <c r="B15" s="10" t="s">
        <v>14</v>
      </c>
      <c r="C15" s="3">
        <v>20</v>
      </c>
      <c r="D15" s="8"/>
      <c r="E15" s="8"/>
      <c r="F15" s="9"/>
      <c r="G15" s="9"/>
      <c r="H15" s="9"/>
      <c r="I15" s="9"/>
    </row>
    <row r="16" spans="2:9" x14ac:dyDescent="0.3">
      <c r="B16" s="10" t="s">
        <v>15</v>
      </c>
      <c r="C16" s="8">
        <f>C10/C15</f>
        <v>12</v>
      </c>
      <c r="D16" s="8"/>
      <c r="E16" s="8"/>
      <c r="F16" s="9"/>
      <c r="G16" s="9"/>
      <c r="H16" s="9"/>
      <c r="I16" s="9"/>
    </row>
    <row r="17" spans="2:9" x14ac:dyDescent="0.3">
      <c r="B17" s="10"/>
      <c r="C17" s="8"/>
      <c r="D17" s="8"/>
      <c r="E17" s="8"/>
      <c r="F17" s="9"/>
      <c r="G17" s="9"/>
      <c r="H17" s="9"/>
      <c r="I17" s="9"/>
    </row>
    <row r="18" spans="2:9" x14ac:dyDescent="0.3">
      <c r="B18" s="10" t="s">
        <v>16</v>
      </c>
      <c r="C18" s="16">
        <f>C13/C16</f>
        <v>0.29333333333333339</v>
      </c>
      <c r="D18" s="17" t="s">
        <v>17</v>
      </c>
      <c r="E18" s="16">
        <f>E13/C16</f>
        <v>0.99000000000000021</v>
      </c>
      <c r="F18" s="10" t="s">
        <v>18</v>
      </c>
      <c r="G18" s="9"/>
      <c r="H18" s="9"/>
      <c r="I18" s="9"/>
    </row>
  </sheetData>
  <sheetProtection algorithmName="SHA-512" hashValue="PGiZhE0aldYhzzFF5IkbD4h09i/Y8RoQQ+JjMXQm6JnCzuvnz0VSIIrznpUV+Zd9GoppkdR6ukjMDMSNdo6BgA==" saltValue="RW0UtesfE9gdg5ybqpognw==" spinCount="100000"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showGridLines="0" workbookViewId="0">
      <selection activeCell="C4" sqref="C4"/>
    </sheetView>
  </sheetViews>
  <sheetFormatPr defaultRowHeight="16.5" x14ac:dyDescent="0.3"/>
  <cols>
    <col min="1" max="1" width="9" style="5"/>
    <col min="2" max="2" width="19.75" style="5" customWidth="1"/>
    <col min="3" max="5" width="9" style="6" customWidth="1"/>
    <col min="6" max="7" width="9" style="5"/>
    <col min="8" max="8" width="25.25" style="5" customWidth="1"/>
    <col min="9" max="257" width="9" style="5"/>
    <col min="258" max="258" width="20.25" style="5" customWidth="1"/>
    <col min="259" max="259" width="10.5" style="5" bestFit="1" customWidth="1"/>
    <col min="260" max="260" width="6.875" style="5" customWidth="1"/>
    <col min="261" max="261" width="10.5" style="5" customWidth="1"/>
    <col min="262" max="263" width="9" style="5"/>
    <col min="264" max="264" width="25.25" style="5" customWidth="1"/>
    <col min="265" max="513" width="9" style="5"/>
    <col min="514" max="514" width="20.25" style="5" customWidth="1"/>
    <col min="515" max="515" width="10.5" style="5" bestFit="1" customWidth="1"/>
    <col min="516" max="516" width="6.875" style="5" customWidth="1"/>
    <col min="517" max="517" width="10.5" style="5" customWidth="1"/>
    <col min="518" max="519" width="9" style="5"/>
    <col min="520" max="520" width="25.25" style="5" customWidth="1"/>
    <col min="521" max="769" width="9" style="5"/>
    <col min="770" max="770" width="20.25" style="5" customWidth="1"/>
    <col min="771" max="771" width="10.5" style="5" bestFit="1" customWidth="1"/>
    <col min="772" max="772" width="6.875" style="5" customWidth="1"/>
    <col min="773" max="773" width="10.5" style="5" customWidth="1"/>
    <col min="774" max="775" width="9" style="5"/>
    <col min="776" max="776" width="25.25" style="5" customWidth="1"/>
    <col min="777" max="1025" width="9" style="5"/>
    <col min="1026" max="1026" width="20.25" style="5" customWidth="1"/>
    <col min="1027" max="1027" width="10.5" style="5" bestFit="1" customWidth="1"/>
    <col min="1028" max="1028" width="6.875" style="5" customWidth="1"/>
    <col min="1029" max="1029" width="10.5" style="5" customWidth="1"/>
    <col min="1030" max="1031" width="9" style="5"/>
    <col min="1032" max="1032" width="25.25" style="5" customWidth="1"/>
    <col min="1033" max="1281" width="9" style="5"/>
    <col min="1282" max="1282" width="20.25" style="5" customWidth="1"/>
    <col min="1283" max="1283" width="10.5" style="5" bestFit="1" customWidth="1"/>
    <col min="1284" max="1284" width="6.875" style="5" customWidth="1"/>
    <col min="1285" max="1285" width="10.5" style="5" customWidth="1"/>
    <col min="1286" max="1287" width="9" style="5"/>
    <col min="1288" max="1288" width="25.25" style="5" customWidth="1"/>
    <col min="1289" max="1537" width="9" style="5"/>
    <col min="1538" max="1538" width="20.25" style="5" customWidth="1"/>
    <col min="1539" max="1539" width="10.5" style="5" bestFit="1" customWidth="1"/>
    <col min="1540" max="1540" width="6.875" style="5" customWidth="1"/>
    <col min="1541" max="1541" width="10.5" style="5" customWidth="1"/>
    <col min="1542" max="1543" width="9" style="5"/>
    <col min="1544" max="1544" width="25.25" style="5" customWidth="1"/>
    <col min="1545" max="1793" width="9" style="5"/>
    <col min="1794" max="1794" width="20.25" style="5" customWidth="1"/>
    <col min="1795" max="1795" width="10.5" style="5" bestFit="1" customWidth="1"/>
    <col min="1796" max="1796" width="6.875" style="5" customWidth="1"/>
    <col min="1797" max="1797" width="10.5" style="5" customWidth="1"/>
    <col min="1798" max="1799" width="9" style="5"/>
    <col min="1800" max="1800" width="25.25" style="5" customWidth="1"/>
    <col min="1801" max="2049" width="9" style="5"/>
    <col min="2050" max="2050" width="20.25" style="5" customWidth="1"/>
    <col min="2051" max="2051" width="10.5" style="5" bestFit="1" customWidth="1"/>
    <col min="2052" max="2052" width="6.875" style="5" customWidth="1"/>
    <col min="2053" max="2053" width="10.5" style="5" customWidth="1"/>
    <col min="2054" max="2055" width="9" style="5"/>
    <col min="2056" max="2056" width="25.25" style="5" customWidth="1"/>
    <col min="2057" max="2305" width="9" style="5"/>
    <col min="2306" max="2306" width="20.25" style="5" customWidth="1"/>
    <col min="2307" max="2307" width="10.5" style="5" bestFit="1" customWidth="1"/>
    <col min="2308" max="2308" width="6.875" style="5" customWidth="1"/>
    <col min="2309" max="2309" width="10.5" style="5" customWidth="1"/>
    <col min="2310" max="2311" width="9" style="5"/>
    <col min="2312" max="2312" width="25.25" style="5" customWidth="1"/>
    <col min="2313" max="2561" width="9" style="5"/>
    <col min="2562" max="2562" width="20.25" style="5" customWidth="1"/>
    <col min="2563" max="2563" width="10.5" style="5" bestFit="1" customWidth="1"/>
    <col min="2564" max="2564" width="6.875" style="5" customWidth="1"/>
    <col min="2565" max="2565" width="10.5" style="5" customWidth="1"/>
    <col min="2566" max="2567" width="9" style="5"/>
    <col min="2568" max="2568" width="25.25" style="5" customWidth="1"/>
    <col min="2569" max="2817" width="9" style="5"/>
    <col min="2818" max="2818" width="20.25" style="5" customWidth="1"/>
    <col min="2819" max="2819" width="10.5" style="5" bestFit="1" customWidth="1"/>
    <col min="2820" max="2820" width="6.875" style="5" customWidth="1"/>
    <col min="2821" max="2821" width="10.5" style="5" customWidth="1"/>
    <col min="2822" max="2823" width="9" style="5"/>
    <col min="2824" max="2824" width="25.25" style="5" customWidth="1"/>
    <col min="2825" max="3073" width="9" style="5"/>
    <col min="3074" max="3074" width="20.25" style="5" customWidth="1"/>
    <col min="3075" max="3075" width="10.5" style="5" bestFit="1" customWidth="1"/>
    <col min="3076" max="3076" width="6.875" style="5" customWidth="1"/>
    <col min="3077" max="3077" width="10.5" style="5" customWidth="1"/>
    <col min="3078" max="3079" width="9" style="5"/>
    <col min="3080" max="3080" width="25.25" style="5" customWidth="1"/>
    <col min="3081" max="3329" width="9" style="5"/>
    <col min="3330" max="3330" width="20.25" style="5" customWidth="1"/>
    <col min="3331" max="3331" width="10.5" style="5" bestFit="1" customWidth="1"/>
    <col min="3332" max="3332" width="6.875" style="5" customWidth="1"/>
    <col min="3333" max="3333" width="10.5" style="5" customWidth="1"/>
    <col min="3334" max="3335" width="9" style="5"/>
    <col min="3336" max="3336" width="25.25" style="5" customWidth="1"/>
    <col min="3337" max="3585" width="9" style="5"/>
    <col min="3586" max="3586" width="20.25" style="5" customWidth="1"/>
    <col min="3587" max="3587" width="10.5" style="5" bestFit="1" customWidth="1"/>
    <col min="3588" max="3588" width="6.875" style="5" customWidth="1"/>
    <col min="3589" max="3589" width="10.5" style="5" customWidth="1"/>
    <col min="3590" max="3591" width="9" style="5"/>
    <col min="3592" max="3592" width="25.25" style="5" customWidth="1"/>
    <col min="3593" max="3841" width="9" style="5"/>
    <col min="3842" max="3842" width="20.25" style="5" customWidth="1"/>
    <col min="3843" max="3843" width="10.5" style="5" bestFit="1" customWidth="1"/>
    <col min="3844" max="3844" width="6.875" style="5" customWidth="1"/>
    <col min="3845" max="3845" width="10.5" style="5" customWidth="1"/>
    <col min="3846" max="3847" width="9" style="5"/>
    <col min="3848" max="3848" width="25.25" style="5" customWidth="1"/>
    <col min="3849" max="4097" width="9" style="5"/>
    <col min="4098" max="4098" width="20.25" style="5" customWidth="1"/>
    <col min="4099" max="4099" width="10.5" style="5" bestFit="1" customWidth="1"/>
    <col min="4100" max="4100" width="6.875" style="5" customWidth="1"/>
    <col min="4101" max="4101" width="10.5" style="5" customWidth="1"/>
    <col min="4102" max="4103" width="9" style="5"/>
    <col min="4104" max="4104" width="25.25" style="5" customWidth="1"/>
    <col min="4105" max="4353" width="9" style="5"/>
    <col min="4354" max="4354" width="20.25" style="5" customWidth="1"/>
    <col min="4355" max="4355" width="10.5" style="5" bestFit="1" customWidth="1"/>
    <col min="4356" max="4356" width="6.875" style="5" customWidth="1"/>
    <col min="4357" max="4357" width="10.5" style="5" customWidth="1"/>
    <col min="4358" max="4359" width="9" style="5"/>
    <col min="4360" max="4360" width="25.25" style="5" customWidth="1"/>
    <col min="4361" max="4609" width="9" style="5"/>
    <col min="4610" max="4610" width="20.25" style="5" customWidth="1"/>
    <col min="4611" max="4611" width="10.5" style="5" bestFit="1" customWidth="1"/>
    <col min="4612" max="4612" width="6.875" style="5" customWidth="1"/>
    <col min="4613" max="4613" width="10.5" style="5" customWidth="1"/>
    <col min="4614" max="4615" width="9" style="5"/>
    <col min="4616" max="4616" width="25.25" style="5" customWidth="1"/>
    <col min="4617" max="4865" width="9" style="5"/>
    <col min="4866" max="4866" width="20.25" style="5" customWidth="1"/>
    <col min="4867" max="4867" width="10.5" style="5" bestFit="1" customWidth="1"/>
    <col min="4868" max="4868" width="6.875" style="5" customWidth="1"/>
    <col min="4869" max="4869" width="10.5" style="5" customWidth="1"/>
    <col min="4870" max="4871" width="9" style="5"/>
    <col min="4872" max="4872" width="25.25" style="5" customWidth="1"/>
    <col min="4873" max="5121" width="9" style="5"/>
    <col min="5122" max="5122" width="20.25" style="5" customWidth="1"/>
    <col min="5123" max="5123" width="10.5" style="5" bestFit="1" customWidth="1"/>
    <col min="5124" max="5124" width="6.875" style="5" customWidth="1"/>
    <col min="5125" max="5125" width="10.5" style="5" customWidth="1"/>
    <col min="5126" max="5127" width="9" style="5"/>
    <col min="5128" max="5128" width="25.25" style="5" customWidth="1"/>
    <col min="5129" max="5377" width="9" style="5"/>
    <col min="5378" max="5378" width="20.25" style="5" customWidth="1"/>
    <col min="5379" max="5379" width="10.5" style="5" bestFit="1" customWidth="1"/>
    <col min="5380" max="5380" width="6.875" style="5" customWidth="1"/>
    <col min="5381" max="5381" width="10.5" style="5" customWidth="1"/>
    <col min="5382" max="5383" width="9" style="5"/>
    <col min="5384" max="5384" width="25.25" style="5" customWidth="1"/>
    <col min="5385" max="5633" width="9" style="5"/>
    <col min="5634" max="5634" width="20.25" style="5" customWidth="1"/>
    <col min="5635" max="5635" width="10.5" style="5" bestFit="1" customWidth="1"/>
    <col min="5636" max="5636" width="6.875" style="5" customWidth="1"/>
    <col min="5637" max="5637" width="10.5" style="5" customWidth="1"/>
    <col min="5638" max="5639" width="9" style="5"/>
    <col min="5640" max="5640" width="25.25" style="5" customWidth="1"/>
    <col min="5641" max="5889" width="9" style="5"/>
    <col min="5890" max="5890" width="20.25" style="5" customWidth="1"/>
    <col min="5891" max="5891" width="10.5" style="5" bestFit="1" customWidth="1"/>
    <col min="5892" max="5892" width="6.875" style="5" customWidth="1"/>
    <col min="5893" max="5893" width="10.5" style="5" customWidth="1"/>
    <col min="5894" max="5895" width="9" style="5"/>
    <col min="5896" max="5896" width="25.25" style="5" customWidth="1"/>
    <col min="5897" max="6145" width="9" style="5"/>
    <col min="6146" max="6146" width="20.25" style="5" customWidth="1"/>
    <col min="6147" max="6147" width="10.5" style="5" bestFit="1" customWidth="1"/>
    <col min="6148" max="6148" width="6.875" style="5" customWidth="1"/>
    <col min="6149" max="6149" width="10.5" style="5" customWidth="1"/>
    <col min="6150" max="6151" width="9" style="5"/>
    <col min="6152" max="6152" width="25.25" style="5" customWidth="1"/>
    <col min="6153" max="6401" width="9" style="5"/>
    <col min="6402" max="6402" width="20.25" style="5" customWidth="1"/>
    <col min="6403" max="6403" width="10.5" style="5" bestFit="1" customWidth="1"/>
    <col min="6404" max="6404" width="6.875" style="5" customWidth="1"/>
    <col min="6405" max="6405" width="10.5" style="5" customWidth="1"/>
    <col min="6406" max="6407" width="9" style="5"/>
    <col min="6408" max="6408" width="25.25" style="5" customWidth="1"/>
    <col min="6409" max="6657" width="9" style="5"/>
    <col min="6658" max="6658" width="20.25" style="5" customWidth="1"/>
    <col min="6659" max="6659" width="10.5" style="5" bestFit="1" customWidth="1"/>
    <col min="6660" max="6660" width="6.875" style="5" customWidth="1"/>
    <col min="6661" max="6661" width="10.5" style="5" customWidth="1"/>
    <col min="6662" max="6663" width="9" style="5"/>
    <col min="6664" max="6664" width="25.25" style="5" customWidth="1"/>
    <col min="6665" max="6913" width="9" style="5"/>
    <col min="6914" max="6914" width="20.25" style="5" customWidth="1"/>
    <col min="6915" max="6915" width="10.5" style="5" bestFit="1" customWidth="1"/>
    <col min="6916" max="6916" width="6.875" style="5" customWidth="1"/>
    <col min="6917" max="6917" width="10.5" style="5" customWidth="1"/>
    <col min="6918" max="6919" width="9" style="5"/>
    <col min="6920" max="6920" width="25.25" style="5" customWidth="1"/>
    <col min="6921" max="7169" width="9" style="5"/>
    <col min="7170" max="7170" width="20.25" style="5" customWidth="1"/>
    <col min="7171" max="7171" width="10.5" style="5" bestFit="1" customWidth="1"/>
    <col min="7172" max="7172" width="6.875" style="5" customWidth="1"/>
    <col min="7173" max="7173" width="10.5" style="5" customWidth="1"/>
    <col min="7174" max="7175" width="9" style="5"/>
    <col min="7176" max="7176" width="25.25" style="5" customWidth="1"/>
    <col min="7177" max="7425" width="9" style="5"/>
    <col min="7426" max="7426" width="20.25" style="5" customWidth="1"/>
    <col min="7427" max="7427" width="10.5" style="5" bestFit="1" customWidth="1"/>
    <col min="7428" max="7428" width="6.875" style="5" customWidth="1"/>
    <col min="7429" max="7429" width="10.5" style="5" customWidth="1"/>
    <col min="7430" max="7431" width="9" style="5"/>
    <col min="7432" max="7432" width="25.25" style="5" customWidth="1"/>
    <col min="7433" max="7681" width="9" style="5"/>
    <col min="7682" max="7682" width="20.25" style="5" customWidth="1"/>
    <col min="7683" max="7683" width="10.5" style="5" bestFit="1" customWidth="1"/>
    <col min="7684" max="7684" width="6.875" style="5" customWidth="1"/>
    <col min="7685" max="7685" width="10.5" style="5" customWidth="1"/>
    <col min="7686" max="7687" width="9" style="5"/>
    <col min="7688" max="7688" width="25.25" style="5" customWidth="1"/>
    <col min="7689" max="7937" width="9" style="5"/>
    <col min="7938" max="7938" width="20.25" style="5" customWidth="1"/>
    <col min="7939" max="7939" width="10.5" style="5" bestFit="1" customWidth="1"/>
    <col min="7940" max="7940" width="6.875" style="5" customWidth="1"/>
    <col min="7941" max="7941" width="10.5" style="5" customWidth="1"/>
    <col min="7942" max="7943" width="9" style="5"/>
    <col min="7944" max="7944" width="25.25" style="5" customWidth="1"/>
    <col min="7945" max="8193" width="9" style="5"/>
    <col min="8194" max="8194" width="20.25" style="5" customWidth="1"/>
    <col min="8195" max="8195" width="10.5" style="5" bestFit="1" customWidth="1"/>
    <col min="8196" max="8196" width="6.875" style="5" customWidth="1"/>
    <col min="8197" max="8197" width="10.5" style="5" customWidth="1"/>
    <col min="8198" max="8199" width="9" style="5"/>
    <col min="8200" max="8200" width="25.25" style="5" customWidth="1"/>
    <col min="8201" max="8449" width="9" style="5"/>
    <col min="8450" max="8450" width="20.25" style="5" customWidth="1"/>
    <col min="8451" max="8451" width="10.5" style="5" bestFit="1" customWidth="1"/>
    <col min="8452" max="8452" width="6.875" style="5" customWidth="1"/>
    <col min="8453" max="8453" width="10.5" style="5" customWidth="1"/>
    <col min="8454" max="8455" width="9" style="5"/>
    <col min="8456" max="8456" width="25.25" style="5" customWidth="1"/>
    <col min="8457" max="8705" width="9" style="5"/>
    <col min="8706" max="8706" width="20.25" style="5" customWidth="1"/>
    <col min="8707" max="8707" width="10.5" style="5" bestFit="1" customWidth="1"/>
    <col min="8708" max="8708" width="6.875" style="5" customWidth="1"/>
    <col min="8709" max="8709" width="10.5" style="5" customWidth="1"/>
    <col min="8710" max="8711" width="9" style="5"/>
    <col min="8712" max="8712" width="25.25" style="5" customWidth="1"/>
    <col min="8713" max="8961" width="9" style="5"/>
    <col min="8962" max="8962" width="20.25" style="5" customWidth="1"/>
    <col min="8963" max="8963" width="10.5" style="5" bestFit="1" customWidth="1"/>
    <col min="8964" max="8964" width="6.875" style="5" customWidth="1"/>
    <col min="8965" max="8965" width="10.5" style="5" customWidth="1"/>
    <col min="8966" max="8967" width="9" style="5"/>
    <col min="8968" max="8968" width="25.25" style="5" customWidth="1"/>
    <col min="8969" max="9217" width="9" style="5"/>
    <col min="9218" max="9218" width="20.25" style="5" customWidth="1"/>
    <col min="9219" max="9219" width="10.5" style="5" bestFit="1" customWidth="1"/>
    <col min="9220" max="9220" width="6.875" style="5" customWidth="1"/>
    <col min="9221" max="9221" width="10.5" style="5" customWidth="1"/>
    <col min="9222" max="9223" width="9" style="5"/>
    <col min="9224" max="9224" width="25.25" style="5" customWidth="1"/>
    <col min="9225" max="9473" width="9" style="5"/>
    <col min="9474" max="9474" width="20.25" style="5" customWidth="1"/>
    <col min="9475" max="9475" width="10.5" style="5" bestFit="1" customWidth="1"/>
    <col min="9476" max="9476" width="6.875" style="5" customWidth="1"/>
    <col min="9477" max="9477" width="10.5" style="5" customWidth="1"/>
    <col min="9478" max="9479" width="9" style="5"/>
    <col min="9480" max="9480" width="25.25" style="5" customWidth="1"/>
    <col min="9481" max="9729" width="9" style="5"/>
    <col min="9730" max="9730" width="20.25" style="5" customWidth="1"/>
    <col min="9731" max="9731" width="10.5" style="5" bestFit="1" customWidth="1"/>
    <col min="9732" max="9732" width="6.875" style="5" customWidth="1"/>
    <col min="9733" max="9733" width="10.5" style="5" customWidth="1"/>
    <col min="9734" max="9735" width="9" style="5"/>
    <col min="9736" max="9736" width="25.25" style="5" customWidth="1"/>
    <col min="9737" max="9985" width="9" style="5"/>
    <col min="9986" max="9986" width="20.25" style="5" customWidth="1"/>
    <col min="9987" max="9987" width="10.5" style="5" bestFit="1" customWidth="1"/>
    <col min="9988" max="9988" width="6.875" style="5" customWidth="1"/>
    <col min="9989" max="9989" width="10.5" style="5" customWidth="1"/>
    <col min="9990" max="9991" width="9" style="5"/>
    <col min="9992" max="9992" width="25.25" style="5" customWidth="1"/>
    <col min="9993" max="10241" width="9" style="5"/>
    <col min="10242" max="10242" width="20.25" style="5" customWidth="1"/>
    <col min="10243" max="10243" width="10.5" style="5" bestFit="1" customWidth="1"/>
    <col min="10244" max="10244" width="6.875" style="5" customWidth="1"/>
    <col min="10245" max="10245" width="10.5" style="5" customWidth="1"/>
    <col min="10246" max="10247" width="9" style="5"/>
    <col min="10248" max="10248" width="25.25" style="5" customWidth="1"/>
    <col min="10249" max="10497" width="9" style="5"/>
    <col min="10498" max="10498" width="20.25" style="5" customWidth="1"/>
    <col min="10499" max="10499" width="10.5" style="5" bestFit="1" customWidth="1"/>
    <col min="10500" max="10500" width="6.875" style="5" customWidth="1"/>
    <col min="10501" max="10501" width="10.5" style="5" customWidth="1"/>
    <col min="10502" max="10503" width="9" style="5"/>
    <col min="10504" max="10504" width="25.25" style="5" customWidth="1"/>
    <col min="10505" max="10753" width="9" style="5"/>
    <col min="10754" max="10754" width="20.25" style="5" customWidth="1"/>
    <col min="10755" max="10755" width="10.5" style="5" bestFit="1" customWidth="1"/>
    <col min="10756" max="10756" width="6.875" style="5" customWidth="1"/>
    <col min="10757" max="10757" width="10.5" style="5" customWidth="1"/>
    <col min="10758" max="10759" width="9" style="5"/>
    <col min="10760" max="10760" width="25.25" style="5" customWidth="1"/>
    <col min="10761" max="11009" width="9" style="5"/>
    <col min="11010" max="11010" width="20.25" style="5" customWidth="1"/>
    <col min="11011" max="11011" width="10.5" style="5" bestFit="1" customWidth="1"/>
    <col min="11012" max="11012" width="6.875" style="5" customWidth="1"/>
    <col min="11013" max="11013" width="10.5" style="5" customWidth="1"/>
    <col min="11014" max="11015" width="9" style="5"/>
    <col min="11016" max="11016" width="25.25" style="5" customWidth="1"/>
    <col min="11017" max="11265" width="9" style="5"/>
    <col min="11266" max="11266" width="20.25" style="5" customWidth="1"/>
    <col min="11267" max="11267" width="10.5" style="5" bestFit="1" customWidth="1"/>
    <col min="11268" max="11268" width="6.875" style="5" customWidth="1"/>
    <col min="11269" max="11269" width="10.5" style="5" customWidth="1"/>
    <col min="11270" max="11271" width="9" style="5"/>
    <col min="11272" max="11272" width="25.25" style="5" customWidth="1"/>
    <col min="11273" max="11521" width="9" style="5"/>
    <col min="11522" max="11522" width="20.25" style="5" customWidth="1"/>
    <col min="11523" max="11523" width="10.5" style="5" bestFit="1" customWidth="1"/>
    <col min="11524" max="11524" width="6.875" style="5" customWidth="1"/>
    <col min="11525" max="11525" width="10.5" style="5" customWidth="1"/>
    <col min="11526" max="11527" width="9" style="5"/>
    <col min="11528" max="11528" width="25.25" style="5" customWidth="1"/>
    <col min="11529" max="11777" width="9" style="5"/>
    <col min="11778" max="11778" width="20.25" style="5" customWidth="1"/>
    <col min="11779" max="11779" width="10.5" style="5" bestFit="1" customWidth="1"/>
    <col min="11780" max="11780" width="6.875" style="5" customWidth="1"/>
    <col min="11781" max="11781" width="10.5" style="5" customWidth="1"/>
    <col min="11782" max="11783" width="9" style="5"/>
    <col min="11784" max="11784" width="25.25" style="5" customWidth="1"/>
    <col min="11785" max="12033" width="9" style="5"/>
    <col min="12034" max="12034" width="20.25" style="5" customWidth="1"/>
    <col min="12035" max="12035" width="10.5" style="5" bestFit="1" customWidth="1"/>
    <col min="12036" max="12036" width="6.875" style="5" customWidth="1"/>
    <col min="12037" max="12037" width="10.5" style="5" customWidth="1"/>
    <col min="12038" max="12039" width="9" style="5"/>
    <col min="12040" max="12040" width="25.25" style="5" customWidth="1"/>
    <col min="12041" max="12289" width="9" style="5"/>
    <col min="12290" max="12290" width="20.25" style="5" customWidth="1"/>
    <col min="12291" max="12291" width="10.5" style="5" bestFit="1" customWidth="1"/>
    <col min="12292" max="12292" width="6.875" style="5" customWidth="1"/>
    <col min="12293" max="12293" width="10.5" style="5" customWidth="1"/>
    <col min="12294" max="12295" width="9" style="5"/>
    <col min="12296" max="12296" width="25.25" style="5" customWidth="1"/>
    <col min="12297" max="12545" width="9" style="5"/>
    <col min="12546" max="12546" width="20.25" style="5" customWidth="1"/>
    <col min="12547" max="12547" width="10.5" style="5" bestFit="1" customWidth="1"/>
    <col min="12548" max="12548" width="6.875" style="5" customWidth="1"/>
    <col min="12549" max="12549" width="10.5" style="5" customWidth="1"/>
    <col min="12550" max="12551" width="9" style="5"/>
    <col min="12552" max="12552" width="25.25" style="5" customWidth="1"/>
    <col min="12553" max="12801" width="9" style="5"/>
    <col min="12802" max="12802" width="20.25" style="5" customWidth="1"/>
    <col min="12803" max="12803" width="10.5" style="5" bestFit="1" customWidth="1"/>
    <col min="12804" max="12804" width="6.875" style="5" customWidth="1"/>
    <col min="12805" max="12805" width="10.5" style="5" customWidth="1"/>
    <col min="12806" max="12807" width="9" style="5"/>
    <col min="12808" max="12808" width="25.25" style="5" customWidth="1"/>
    <col min="12809" max="13057" width="9" style="5"/>
    <col min="13058" max="13058" width="20.25" style="5" customWidth="1"/>
    <col min="13059" max="13059" width="10.5" style="5" bestFit="1" customWidth="1"/>
    <col min="13060" max="13060" width="6.875" style="5" customWidth="1"/>
    <col min="13061" max="13061" width="10.5" style="5" customWidth="1"/>
    <col min="13062" max="13063" width="9" style="5"/>
    <col min="13064" max="13064" width="25.25" style="5" customWidth="1"/>
    <col min="13065" max="13313" width="9" style="5"/>
    <col min="13314" max="13314" width="20.25" style="5" customWidth="1"/>
    <col min="13315" max="13315" width="10.5" style="5" bestFit="1" customWidth="1"/>
    <col min="13316" max="13316" width="6.875" style="5" customWidth="1"/>
    <col min="13317" max="13317" width="10.5" style="5" customWidth="1"/>
    <col min="13318" max="13319" width="9" style="5"/>
    <col min="13320" max="13320" width="25.25" style="5" customWidth="1"/>
    <col min="13321" max="13569" width="9" style="5"/>
    <col min="13570" max="13570" width="20.25" style="5" customWidth="1"/>
    <col min="13571" max="13571" width="10.5" style="5" bestFit="1" customWidth="1"/>
    <col min="13572" max="13572" width="6.875" style="5" customWidth="1"/>
    <col min="13573" max="13573" width="10.5" style="5" customWidth="1"/>
    <col min="13574" max="13575" width="9" style="5"/>
    <col min="13576" max="13576" width="25.25" style="5" customWidth="1"/>
    <col min="13577" max="13825" width="9" style="5"/>
    <col min="13826" max="13826" width="20.25" style="5" customWidth="1"/>
    <col min="13827" max="13827" width="10.5" style="5" bestFit="1" customWidth="1"/>
    <col min="13828" max="13828" width="6.875" style="5" customWidth="1"/>
    <col min="13829" max="13829" width="10.5" style="5" customWidth="1"/>
    <col min="13830" max="13831" width="9" style="5"/>
    <col min="13832" max="13832" width="25.25" style="5" customWidth="1"/>
    <col min="13833" max="14081" width="9" style="5"/>
    <col min="14082" max="14082" width="20.25" style="5" customWidth="1"/>
    <col min="14083" max="14083" width="10.5" style="5" bestFit="1" customWidth="1"/>
    <col min="14084" max="14084" width="6.875" style="5" customWidth="1"/>
    <col min="14085" max="14085" width="10.5" style="5" customWidth="1"/>
    <col min="14086" max="14087" width="9" style="5"/>
    <col min="14088" max="14088" width="25.25" style="5" customWidth="1"/>
    <col min="14089" max="14337" width="9" style="5"/>
    <col min="14338" max="14338" width="20.25" style="5" customWidth="1"/>
    <col min="14339" max="14339" width="10.5" style="5" bestFit="1" customWidth="1"/>
    <col min="14340" max="14340" width="6.875" style="5" customWidth="1"/>
    <col min="14341" max="14341" width="10.5" style="5" customWidth="1"/>
    <col min="14342" max="14343" width="9" style="5"/>
    <col min="14344" max="14344" width="25.25" style="5" customWidth="1"/>
    <col min="14345" max="14593" width="9" style="5"/>
    <col min="14594" max="14594" width="20.25" style="5" customWidth="1"/>
    <col min="14595" max="14595" width="10.5" style="5" bestFit="1" customWidth="1"/>
    <col min="14596" max="14596" width="6.875" style="5" customWidth="1"/>
    <col min="14597" max="14597" width="10.5" style="5" customWidth="1"/>
    <col min="14598" max="14599" width="9" style="5"/>
    <col min="14600" max="14600" width="25.25" style="5" customWidth="1"/>
    <col min="14601" max="14849" width="9" style="5"/>
    <col min="14850" max="14850" width="20.25" style="5" customWidth="1"/>
    <col min="14851" max="14851" width="10.5" style="5" bestFit="1" customWidth="1"/>
    <col min="14852" max="14852" width="6.875" style="5" customWidth="1"/>
    <col min="14853" max="14853" width="10.5" style="5" customWidth="1"/>
    <col min="14854" max="14855" width="9" style="5"/>
    <col min="14856" max="14856" width="25.25" style="5" customWidth="1"/>
    <col min="14857" max="15105" width="9" style="5"/>
    <col min="15106" max="15106" width="20.25" style="5" customWidth="1"/>
    <col min="15107" max="15107" width="10.5" style="5" bestFit="1" customWidth="1"/>
    <col min="15108" max="15108" width="6.875" style="5" customWidth="1"/>
    <col min="15109" max="15109" width="10.5" style="5" customWidth="1"/>
    <col min="15110" max="15111" width="9" style="5"/>
    <col min="15112" max="15112" width="25.25" style="5" customWidth="1"/>
    <col min="15113" max="15361" width="9" style="5"/>
    <col min="15362" max="15362" width="20.25" style="5" customWidth="1"/>
    <col min="15363" max="15363" width="10.5" style="5" bestFit="1" customWidth="1"/>
    <col min="15364" max="15364" width="6.875" style="5" customWidth="1"/>
    <col min="15365" max="15365" width="10.5" style="5" customWidth="1"/>
    <col min="15366" max="15367" width="9" style="5"/>
    <col min="15368" max="15368" width="25.25" style="5" customWidth="1"/>
    <col min="15369" max="15617" width="9" style="5"/>
    <col min="15618" max="15618" width="20.25" style="5" customWidth="1"/>
    <col min="15619" max="15619" width="10.5" style="5" bestFit="1" customWidth="1"/>
    <col min="15620" max="15620" width="6.875" style="5" customWidth="1"/>
    <col min="15621" max="15621" width="10.5" style="5" customWidth="1"/>
    <col min="15622" max="15623" width="9" style="5"/>
    <col min="15624" max="15624" width="25.25" style="5" customWidth="1"/>
    <col min="15625" max="15873" width="9" style="5"/>
    <col min="15874" max="15874" width="20.25" style="5" customWidth="1"/>
    <col min="15875" max="15875" width="10.5" style="5" bestFit="1" customWidth="1"/>
    <col min="15876" max="15876" width="6.875" style="5" customWidth="1"/>
    <col min="15877" max="15877" width="10.5" style="5" customWidth="1"/>
    <col min="15878" max="15879" width="9" style="5"/>
    <col min="15880" max="15880" width="25.25" style="5" customWidth="1"/>
    <col min="15881" max="16129" width="9" style="5"/>
    <col min="16130" max="16130" width="20.25" style="5" customWidth="1"/>
    <col min="16131" max="16131" width="10.5" style="5" bestFit="1" customWidth="1"/>
    <col min="16132" max="16132" width="6.875" style="5" customWidth="1"/>
    <col min="16133" max="16133" width="10.5" style="5" customWidth="1"/>
    <col min="16134" max="16135" width="9" style="5"/>
    <col min="16136" max="16136" width="25.25" style="5" customWidth="1"/>
    <col min="16137" max="16384" width="9" style="5"/>
  </cols>
  <sheetData>
    <row r="1" spans="2:9" ht="26.25" x14ac:dyDescent="0.45">
      <c r="D1" s="1" t="s">
        <v>21</v>
      </c>
    </row>
    <row r="2" spans="2:9" x14ac:dyDescent="0.3">
      <c r="D2" s="2" t="s">
        <v>20</v>
      </c>
    </row>
    <row r="4" spans="2:9" x14ac:dyDescent="0.3">
      <c r="B4" s="7" t="s">
        <v>0</v>
      </c>
      <c r="C4" s="3">
        <v>5</v>
      </c>
      <c r="D4" s="8"/>
      <c r="E4" s="8"/>
      <c r="F4" s="9"/>
      <c r="G4" s="9"/>
      <c r="H4" s="10" t="s">
        <v>1</v>
      </c>
      <c r="I4" s="4">
        <v>0.23</v>
      </c>
    </row>
    <row r="5" spans="2:9" x14ac:dyDescent="0.3">
      <c r="B5" s="7" t="s">
        <v>2</v>
      </c>
      <c r="C5" s="3">
        <v>4</v>
      </c>
      <c r="D5" s="8"/>
      <c r="E5" s="8"/>
      <c r="F5" s="9"/>
      <c r="G5" s="9"/>
      <c r="H5" s="11" t="s">
        <v>3</v>
      </c>
      <c r="I5" s="9">
        <f>I4*43.56</f>
        <v>10.018800000000001</v>
      </c>
    </row>
    <row r="6" spans="2:9" x14ac:dyDescent="0.3">
      <c r="B6" s="7"/>
      <c r="C6" s="8"/>
      <c r="D6" s="8"/>
      <c r="E6" s="8"/>
      <c r="F6" s="9"/>
      <c r="G6" s="9"/>
      <c r="H6" s="9"/>
      <c r="I6" s="9"/>
    </row>
    <row r="7" spans="2:9" x14ac:dyDescent="0.3">
      <c r="B7" s="7" t="s">
        <v>4</v>
      </c>
      <c r="C7" s="3">
        <v>150</v>
      </c>
      <c r="D7" s="8" t="s">
        <v>19</v>
      </c>
      <c r="E7" s="8"/>
      <c r="F7" s="9"/>
      <c r="G7" s="9"/>
      <c r="H7" s="10" t="s">
        <v>6</v>
      </c>
      <c r="I7" s="4">
        <v>8</v>
      </c>
    </row>
    <row r="8" spans="2:9" x14ac:dyDescent="0.3">
      <c r="B8" s="7" t="s">
        <v>7</v>
      </c>
      <c r="C8" s="3">
        <v>25</v>
      </c>
      <c r="D8" s="8" t="s">
        <v>19</v>
      </c>
      <c r="E8" s="8"/>
      <c r="F8" s="9"/>
      <c r="G8" s="9"/>
      <c r="H8" s="13" t="s">
        <v>8</v>
      </c>
      <c r="I8" s="9">
        <f>I7/43.56</f>
        <v>0.18365472910927455</v>
      </c>
    </row>
    <row r="9" spans="2:9" x14ac:dyDescent="0.3">
      <c r="B9" s="7"/>
      <c r="C9" s="8"/>
      <c r="D9" s="8"/>
      <c r="E9" s="8"/>
      <c r="F9" s="9"/>
      <c r="G9" s="9"/>
      <c r="H9" s="9"/>
      <c r="I9" s="9"/>
    </row>
    <row r="10" spans="2:9" x14ac:dyDescent="0.3">
      <c r="B10" s="7" t="s">
        <v>9</v>
      </c>
      <c r="C10" s="3">
        <v>240</v>
      </c>
      <c r="D10" s="8"/>
      <c r="E10" s="8"/>
      <c r="F10" s="9"/>
      <c r="G10" s="9"/>
      <c r="H10" s="14" t="s">
        <v>10</v>
      </c>
      <c r="I10" s="9"/>
    </row>
    <row r="11" spans="2:9" x14ac:dyDescent="0.3">
      <c r="B11" s="7"/>
      <c r="C11" s="8"/>
      <c r="D11" s="8"/>
      <c r="E11" s="8"/>
      <c r="F11" s="9"/>
      <c r="G11" s="9"/>
      <c r="H11" s="9"/>
      <c r="I11" s="9"/>
    </row>
    <row r="12" spans="2:9" x14ac:dyDescent="0.3">
      <c r="B12" s="7"/>
      <c r="C12" s="8"/>
      <c r="D12" s="8"/>
      <c r="E12" s="8"/>
      <c r="F12" s="9"/>
      <c r="G12" s="9"/>
      <c r="H12" s="9"/>
      <c r="I12" s="9"/>
    </row>
    <row r="13" spans="2:9" ht="29.25" x14ac:dyDescent="0.3">
      <c r="B13" s="15" t="s">
        <v>11</v>
      </c>
      <c r="C13" s="16">
        <f>(C5*C8*C10)/5940</f>
        <v>4.0404040404040407</v>
      </c>
      <c r="D13" s="17" t="s">
        <v>12</v>
      </c>
      <c r="E13" s="16">
        <f>(C4*C7*C10)/5940</f>
        <v>30.303030303030305</v>
      </c>
      <c r="F13" s="10" t="s">
        <v>13</v>
      </c>
      <c r="G13" s="10"/>
      <c r="H13" s="9"/>
      <c r="I13" s="9"/>
    </row>
    <row r="14" spans="2:9" x14ac:dyDescent="0.3">
      <c r="B14" s="9"/>
      <c r="C14" s="8"/>
      <c r="D14" s="8"/>
      <c r="E14" s="8"/>
      <c r="F14" s="9"/>
      <c r="G14" s="9"/>
      <c r="H14" s="9"/>
      <c r="I14" s="9"/>
    </row>
    <row r="15" spans="2:9" x14ac:dyDescent="0.3">
      <c r="B15" s="10" t="s">
        <v>14</v>
      </c>
      <c r="C15" s="3">
        <v>20</v>
      </c>
      <c r="D15" s="8"/>
      <c r="E15" s="8"/>
      <c r="F15" s="9"/>
      <c r="G15" s="9"/>
      <c r="H15" s="9"/>
      <c r="I15" s="9"/>
    </row>
    <row r="16" spans="2:9" x14ac:dyDescent="0.3">
      <c r="B16" s="10" t="s">
        <v>15</v>
      </c>
      <c r="C16" s="8">
        <f>C10/C15</f>
        <v>12</v>
      </c>
      <c r="D16" s="8"/>
      <c r="E16" s="8"/>
      <c r="F16" s="9"/>
      <c r="G16" s="9"/>
      <c r="H16" s="9"/>
      <c r="I16" s="9"/>
    </row>
    <row r="17" spans="2:9" x14ac:dyDescent="0.3">
      <c r="B17" s="10"/>
      <c r="C17" s="8"/>
      <c r="D17" s="8"/>
      <c r="E17" s="8"/>
      <c r="F17" s="9"/>
      <c r="G17" s="9"/>
      <c r="H17" s="9"/>
      <c r="I17" s="9"/>
    </row>
    <row r="18" spans="2:9" x14ac:dyDescent="0.3">
      <c r="B18" s="10" t="s">
        <v>16</v>
      </c>
      <c r="C18" s="16">
        <f>C13/C16</f>
        <v>0.33670033670033672</v>
      </c>
      <c r="D18" s="17" t="s">
        <v>17</v>
      </c>
      <c r="E18" s="16">
        <f>E13/C16</f>
        <v>2.5252525252525255</v>
      </c>
      <c r="F18" s="10" t="s">
        <v>18</v>
      </c>
      <c r="G18" s="9"/>
      <c r="H18" s="9"/>
      <c r="I18" s="9"/>
    </row>
  </sheetData>
  <sheetProtection algorithmName="SHA-512" hashValue="LgqTP+zw4w4sd+n4MaE1LaWS2o6HyJn6oxF/GsQ4WR9e5HFXO1ZgV64UCyZvq1RjRtzrh+HGBwnqhTogI1jsOA==" saltValue="jCuZZ9u7OH95/b8THk8Enw==" spinCount="100000"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Gallons per 1000 sq ft</vt:lpstr>
      <vt:lpstr>Gallons per acre</vt:lpstr>
    </vt:vector>
  </TitlesOfParts>
  <Company>Raven Industries,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Bird</dc:creator>
  <cp:lastModifiedBy>Beth Bird</cp:lastModifiedBy>
  <cp:lastPrinted>2015-10-30T14:34:49Z</cp:lastPrinted>
  <dcterms:created xsi:type="dcterms:W3CDTF">2015-10-23T18:25:39Z</dcterms:created>
  <dcterms:modified xsi:type="dcterms:W3CDTF">2017-06-29T15:15:29Z</dcterms:modified>
</cp:coreProperties>
</file>